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9270"/>
  </bookViews>
  <sheets>
    <sheet name="KPIs" sheetId="6" r:id="rId1"/>
  </sheets>
  <definedNames>
    <definedName name="_xlnm.Print_Area" localSheetId="0">KPIs!$B$1:$I$55</definedName>
  </definedNames>
  <calcPr calcId="145621"/>
</workbook>
</file>

<file path=xl/calcChain.xml><?xml version="1.0" encoding="utf-8"?>
<calcChain xmlns="http://schemas.openxmlformats.org/spreadsheetml/2006/main">
  <c r="H19" i="6" l="1"/>
  <c r="H15" i="6"/>
  <c r="H21" i="6" l="1"/>
  <c r="H18" i="6"/>
  <c r="H14" i="6"/>
  <c r="H13" i="6"/>
  <c r="F19" i="6" l="1"/>
</calcChain>
</file>

<file path=xl/sharedStrings.xml><?xml version="1.0" encoding="utf-8"?>
<sst xmlns="http://schemas.openxmlformats.org/spreadsheetml/2006/main" count="75" uniqueCount="62">
  <si>
    <t>Consolidated</t>
  </si>
  <si>
    <t>**</t>
  </si>
  <si>
    <t>Unearned revenue</t>
  </si>
  <si>
    <t xml:space="preserve">        Total unearned revenue balance</t>
  </si>
  <si>
    <t xml:space="preserve">        Unearned revenue by segment</t>
  </si>
  <si>
    <t xml:space="preserve">                  WWLD</t>
  </si>
  <si>
    <t xml:space="preserve">                  Server &amp; Tools</t>
  </si>
  <si>
    <t xml:space="preserve">                  MBD</t>
  </si>
  <si>
    <t xml:space="preserve">                  Other</t>
  </si>
  <si>
    <t xml:space="preserve">        Unearned revenue components</t>
  </si>
  <si>
    <t xml:space="preserve">                   Volume licensing</t>
  </si>
  <si>
    <t xml:space="preserve">                   Other</t>
  </si>
  <si>
    <t xml:space="preserve"> </t>
  </si>
  <si>
    <t>Contracted not billed</t>
  </si>
  <si>
    <t>&gt;$18,500</t>
  </si>
  <si>
    <t xml:space="preserve">   OEM</t>
  </si>
  <si>
    <t xml:space="preserve">   Multi-year licensing agreements</t>
  </si>
  <si>
    <t>Server and Tools</t>
  </si>
  <si>
    <t>Online Services Division</t>
  </si>
  <si>
    <t>Microsoft Business Division</t>
  </si>
  <si>
    <t>Xbox 360 unit sales</t>
  </si>
  <si>
    <t>LTD Xbox 360 unit sales</t>
  </si>
  <si>
    <t>** = Not Disclosed</t>
  </si>
  <si>
    <t>Q1'12</t>
  </si>
  <si>
    <t>~ flat</t>
  </si>
  <si>
    <t>Key Performance Indicators</t>
  </si>
  <si>
    <t>Entertainment and Devices Division</t>
  </si>
  <si>
    <t>Skype monthly connected users</t>
  </si>
  <si>
    <t>Q2'12</t>
  </si>
  <si>
    <t>~$19,000</t>
  </si>
  <si>
    <t>&gt;200</t>
  </si>
  <si>
    <t>Q3'12</t>
  </si>
  <si>
    <t>&gt;$19,000</t>
  </si>
  <si>
    <t>Total Xbox LIVE members</t>
  </si>
  <si>
    <t>Q4'12</t>
  </si>
  <si>
    <t>FY12</t>
  </si>
  <si>
    <t>&gt;250</t>
  </si>
  <si>
    <t>&gt;$19,500</t>
  </si>
  <si>
    <t>$19,519++</t>
  </si>
  <si>
    <t>$1,904++</t>
  </si>
  <si>
    <t>$2,802++</t>
  </si>
  <si>
    <t>Q1'13</t>
  </si>
  <si>
    <t>(in millions, except for percentages)</t>
  </si>
  <si>
    <t>Online advertising revenue growth</t>
  </si>
  <si>
    <r>
      <t xml:space="preserve">Bookings growth </t>
    </r>
    <r>
      <rPr>
        <b/>
        <i/>
        <sz val="10"/>
        <color indexed="8"/>
        <rFont val="Segoe UI"/>
        <family val="2"/>
      </rPr>
      <t>(y/y)</t>
    </r>
  </si>
  <si>
    <r>
      <t xml:space="preserve">    Total bookings growth </t>
    </r>
    <r>
      <rPr>
        <i/>
        <sz val="10"/>
        <color indexed="8"/>
        <rFont val="Segoe UI"/>
        <family val="2"/>
      </rPr>
      <t>(y/y)</t>
    </r>
  </si>
  <si>
    <r>
      <t>Software revenue growth</t>
    </r>
    <r>
      <rPr>
        <b/>
        <i/>
        <sz val="10"/>
        <color indexed="8"/>
        <rFont val="Segoe UI"/>
        <family val="2"/>
      </rPr>
      <t> (y/y)</t>
    </r>
  </si>
  <si>
    <r>
      <t xml:space="preserve">Enterprise services revenue growth </t>
    </r>
    <r>
      <rPr>
        <b/>
        <i/>
        <sz val="10"/>
        <color indexed="8"/>
        <rFont val="Segoe UI"/>
        <family val="2"/>
      </rPr>
      <t>(y/y)</t>
    </r>
  </si>
  <si>
    <r>
      <t>Business revenue growth </t>
    </r>
    <r>
      <rPr>
        <b/>
        <i/>
        <sz val="10"/>
        <color indexed="8"/>
        <rFont val="Segoe UI"/>
        <family val="2"/>
      </rPr>
      <t>(y/y)</t>
    </r>
  </si>
  <si>
    <r>
      <t xml:space="preserve">Dynamics revenue growth </t>
    </r>
    <r>
      <rPr>
        <b/>
        <i/>
        <sz val="10"/>
        <color indexed="8"/>
        <rFont val="Segoe UI"/>
        <family val="2"/>
      </rPr>
      <t>(y/y)</t>
    </r>
  </si>
  <si>
    <t>~$20,000</t>
  </si>
  <si>
    <t>$8,077*</t>
  </si>
  <si>
    <t>&gt;280</t>
  </si>
  <si>
    <t>+ =  Adjusted for Windows Upgrade Offer, pre-sales of Windows 8 and Office Offer defferals</t>
  </si>
  <si>
    <t>++ = Adjusted for Windows Upgrade Offer and/or pre-sales of Windows 8 deferrals</t>
  </si>
  <si>
    <r>
      <t xml:space="preserve">Product revenue mix </t>
    </r>
    <r>
      <rPr>
        <b/>
        <i/>
        <sz val="10"/>
        <color indexed="8"/>
        <rFont val="Segoe UI"/>
        <family val="2"/>
      </rPr>
      <t>(approximate)+</t>
    </r>
  </si>
  <si>
    <t xml:space="preserve">   Rest of business</t>
  </si>
  <si>
    <r>
      <t>Consumer revenue growth </t>
    </r>
    <r>
      <rPr>
        <b/>
        <i/>
        <sz val="10"/>
        <color indexed="8"/>
        <rFont val="Segoe UI"/>
        <family val="2"/>
      </rPr>
      <t>(y/y)*</t>
    </r>
  </si>
  <si>
    <t>* = Adjusted for Office 2010 Technology Guarantee program revenue deferral/recognition or FY13 Q1 Office Offer deferral</t>
  </si>
  <si>
    <t>$17,691+</t>
  </si>
  <si>
    <t>$1,732++</t>
  </si>
  <si>
    <t>$2,653++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</si>
</sst>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i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i/>
      <sz val="10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7" xfId="0" applyFont="1" applyBorder="1" applyAlignment="1"/>
    <xf numFmtId="0" fontId="4" fillId="4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8" xfId="0" applyFont="1" applyBorder="1"/>
    <xf numFmtId="0" fontId="4" fillId="0" borderId="4" xfId="0" applyFont="1" applyBorder="1"/>
    <xf numFmtId="0" fontId="7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5" xfId="0" applyFont="1" applyBorder="1" applyAlignment="1"/>
    <xf numFmtId="0" fontId="4" fillId="0" borderId="0" xfId="0" applyFont="1" applyBorder="1"/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0" borderId="5" xfId="0" applyFont="1" applyBorder="1" applyAlignment="1"/>
    <xf numFmtId="0" fontId="4" fillId="0" borderId="5" xfId="0" applyFont="1" applyBorder="1"/>
    <xf numFmtId="0" fontId="8" fillId="0" borderId="0" xfId="0" applyFont="1" applyBorder="1"/>
    <xf numFmtId="0" fontId="4" fillId="0" borderId="5" xfId="0" applyFont="1" applyFill="1" applyBorder="1"/>
    <xf numFmtId="0" fontId="4" fillId="0" borderId="0" xfId="0" applyFont="1" applyFill="1" applyBorder="1" applyAlignment="1"/>
    <xf numFmtId="9" fontId="7" fillId="0" borderId="2" xfId="0" applyNumberFormat="1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6" fontId="7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43" fontId="7" fillId="0" borderId="2" xfId="4" applyFont="1" applyFill="1" applyBorder="1" applyAlignment="1">
      <alignment horizontal="center"/>
    </xf>
    <xf numFmtId="6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7" fontId="7" fillId="5" borderId="2" xfId="0" applyNumberFormat="1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center"/>
    </xf>
    <xf numFmtId="167" fontId="4" fillId="0" borderId="0" xfId="0" applyNumberFormat="1" applyFont="1"/>
    <xf numFmtId="6" fontId="4" fillId="0" borderId="0" xfId="0" applyNumberFormat="1" applyFont="1"/>
    <xf numFmtId="6" fontId="7" fillId="2" borderId="2" xfId="0" applyNumberFormat="1" applyFont="1" applyFill="1" applyBorder="1" applyAlignment="1">
      <alignment horizontal="center"/>
    </xf>
    <xf numFmtId="167" fontId="7" fillId="0" borderId="2" xfId="3" applyNumberFormat="1" applyFont="1" applyFill="1" applyBorder="1" applyAlignment="1">
      <alignment horizontal="center"/>
    </xf>
    <xf numFmtId="167" fontId="7" fillId="5" borderId="2" xfId="3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9" fontId="4" fillId="0" borderId="0" xfId="1" applyFont="1" applyFill="1"/>
    <xf numFmtId="9" fontId="7" fillId="2" borderId="2" xfId="0" applyNumberFormat="1" applyFont="1" applyFill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9" fontId="7" fillId="5" borderId="2" xfId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9" fontId="7" fillId="5" borderId="2" xfId="1" applyNumberFormat="1" applyFont="1" applyFill="1" applyBorder="1" applyAlignment="1">
      <alignment horizontal="center"/>
    </xf>
    <xf numFmtId="9" fontId="7" fillId="2" borderId="2" xfId="1" applyFont="1" applyFill="1" applyBorder="1" applyAlignment="1">
      <alignment horizontal="center"/>
    </xf>
    <xf numFmtId="9" fontId="7" fillId="5" borderId="2" xfId="0" quotePrefix="1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4" fillId="5" borderId="2" xfId="0" applyFont="1" applyFill="1" applyBorder="1"/>
    <xf numFmtId="0" fontId="4" fillId="0" borderId="6" xfId="0" applyFont="1" applyBorder="1"/>
    <xf numFmtId="0" fontId="8" fillId="0" borderId="7" xfId="0" applyFont="1" applyFill="1" applyBorder="1"/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0" fillId="0" borderId="0" xfId="0" applyFont="1"/>
    <xf numFmtId="0" fontId="4" fillId="0" borderId="0" xfId="0" quotePrefix="1" applyFont="1"/>
    <xf numFmtId="9" fontId="7" fillId="0" borderId="2" xfId="1" applyNumberFormat="1" applyFont="1" applyFill="1" applyBorder="1" applyAlignment="1">
      <alignment horizontal="center"/>
    </xf>
    <xf numFmtId="44" fontId="7" fillId="5" borderId="2" xfId="3" applyFont="1" applyFill="1" applyBorder="1" applyAlignment="1">
      <alignment horizontal="center"/>
    </xf>
  </cellXfs>
  <cellStyles count="5">
    <cellStyle name="Comma" xfId="4" builtinId="3"/>
    <cellStyle name="Currency" xfId="3" builtinId="4"/>
    <cellStyle name="Normal" xfId="0" builtinId="0"/>
    <cellStyle name="Percent" xfId="1" builtinId="5"/>
    <cellStyle name="Percent 10" xfId="2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showGridLines="0" tabSelected="1" topLeftCell="A5" zoomScaleNormal="100" workbookViewId="0">
      <selection activeCell="A28" sqref="A28:XFD28"/>
    </sheetView>
  </sheetViews>
  <sheetFormatPr defaultColWidth="9.140625" defaultRowHeight="12.75" customHeight="1" x14ac:dyDescent="0.25"/>
  <cols>
    <col min="1" max="1" width="2.28515625" style="3" customWidth="1"/>
    <col min="2" max="2" width="3.7109375" style="3" customWidth="1"/>
    <col min="3" max="3" width="44.7109375" style="3" customWidth="1"/>
    <col min="4" max="4" width="10.5703125" style="4" customWidth="1"/>
    <col min="5" max="5" width="9.140625" style="3"/>
    <col min="6" max="7" width="11" style="4" bestFit="1" customWidth="1"/>
    <col min="8" max="8" width="10.85546875" style="5" customWidth="1"/>
    <col min="9" max="9" width="11" style="4" customWidth="1"/>
    <col min="10" max="16384" width="9.140625" style="3"/>
  </cols>
  <sheetData>
    <row r="1" spans="2:12" ht="20.45" x14ac:dyDescent="0.45">
      <c r="B1" s="1" t="s">
        <v>25</v>
      </c>
      <c r="C1" s="1"/>
      <c r="D1" s="2"/>
    </row>
    <row r="2" spans="2:12" ht="14.25" customHeight="1" x14ac:dyDescent="0.35">
      <c r="B2" s="6" t="s">
        <v>42</v>
      </c>
      <c r="C2" s="7"/>
      <c r="D2" s="8" t="s">
        <v>23</v>
      </c>
      <c r="E2" s="8" t="s">
        <v>28</v>
      </c>
      <c r="F2" s="8" t="s">
        <v>31</v>
      </c>
      <c r="G2" s="8" t="s">
        <v>34</v>
      </c>
      <c r="H2" s="9" t="s">
        <v>35</v>
      </c>
      <c r="I2" s="10" t="s">
        <v>41</v>
      </c>
    </row>
    <row r="3" spans="2:12" ht="6.75" customHeight="1" x14ac:dyDescent="0.35">
      <c r="B3" s="11"/>
      <c r="C3" s="12"/>
      <c r="D3" s="13"/>
      <c r="E3" s="13"/>
      <c r="F3" s="13"/>
      <c r="G3" s="13"/>
      <c r="H3" s="14"/>
      <c r="I3" s="15"/>
    </row>
    <row r="4" spans="2:12" ht="17.25" customHeight="1" x14ac:dyDescent="0.45">
      <c r="B4" s="16" t="s">
        <v>0</v>
      </c>
      <c r="C4" s="12"/>
      <c r="D4" s="13"/>
      <c r="E4" s="13"/>
      <c r="F4" s="13"/>
      <c r="G4" s="13"/>
      <c r="H4" s="14"/>
      <c r="I4" s="15"/>
    </row>
    <row r="5" spans="2:12" ht="6.75" customHeight="1" x14ac:dyDescent="0.35">
      <c r="B5" s="11"/>
      <c r="C5" s="12"/>
      <c r="D5" s="13"/>
      <c r="E5" s="13"/>
      <c r="F5" s="13"/>
      <c r="G5" s="13"/>
      <c r="H5" s="14"/>
      <c r="I5" s="15"/>
    </row>
    <row r="6" spans="2:12" ht="14.25" customHeight="1" x14ac:dyDescent="0.35">
      <c r="B6" s="17"/>
      <c r="C6" s="18" t="s">
        <v>44</v>
      </c>
      <c r="D6" s="13"/>
      <c r="E6" s="13"/>
      <c r="F6" s="13"/>
      <c r="G6" s="13"/>
      <c r="H6" s="14"/>
      <c r="I6" s="15"/>
    </row>
    <row r="7" spans="2:12" s="4" customFormat="1" ht="16.5" customHeight="1" x14ac:dyDescent="0.35">
      <c r="B7" s="19"/>
      <c r="C7" s="20" t="s">
        <v>45</v>
      </c>
      <c r="D7" s="21" t="s">
        <v>24</v>
      </c>
      <c r="E7" s="21">
        <v>0.03</v>
      </c>
      <c r="F7" s="21">
        <v>0.08</v>
      </c>
      <c r="G7" s="13" t="s">
        <v>24</v>
      </c>
      <c r="H7" s="22">
        <v>0.02</v>
      </c>
      <c r="I7" s="15" t="s">
        <v>24</v>
      </c>
    </row>
    <row r="8" spans="2:12" ht="7.5" customHeight="1" x14ac:dyDescent="0.35">
      <c r="B8" s="11"/>
      <c r="C8" s="23"/>
      <c r="D8" s="13"/>
      <c r="E8" s="13"/>
      <c r="F8" s="13"/>
      <c r="G8" s="13"/>
      <c r="H8" s="14"/>
      <c r="I8" s="15"/>
    </row>
    <row r="9" spans="2:12" ht="12.75" customHeight="1" x14ac:dyDescent="0.35">
      <c r="B9" s="11"/>
      <c r="C9" s="24" t="s">
        <v>2</v>
      </c>
      <c r="D9" s="13"/>
      <c r="E9" s="13"/>
      <c r="F9" s="13"/>
      <c r="G9" s="13"/>
      <c r="H9" s="14"/>
      <c r="I9" s="15"/>
    </row>
    <row r="10" spans="2:12" ht="15" customHeight="1" x14ac:dyDescent="0.35">
      <c r="B10" s="11"/>
      <c r="C10" s="23" t="s">
        <v>3</v>
      </c>
      <c r="D10" s="25">
        <v>15658</v>
      </c>
      <c r="E10" s="25">
        <v>15334</v>
      </c>
      <c r="F10" s="26">
        <v>15191</v>
      </c>
      <c r="G10" s="27" t="s">
        <v>38</v>
      </c>
      <c r="H10" s="28" t="s">
        <v>38</v>
      </c>
      <c r="I10" s="65" t="s">
        <v>59</v>
      </c>
    </row>
    <row r="11" spans="2:12" ht="12.75" customHeight="1" x14ac:dyDescent="0.35">
      <c r="B11" s="11"/>
      <c r="C11" s="20" t="s">
        <v>4</v>
      </c>
      <c r="D11" s="25"/>
      <c r="E11" s="25"/>
      <c r="F11" s="26"/>
      <c r="G11" s="26"/>
      <c r="H11" s="29"/>
      <c r="I11" s="30"/>
    </row>
    <row r="12" spans="2:12" ht="15" customHeight="1" x14ac:dyDescent="0.35">
      <c r="B12" s="11"/>
      <c r="C12" s="20" t="s">
        <v>5</v>
      </c>
      <c r="D12" s="25">
        <v>1628</v>
      </c>
      <c r="E12" s="25">
        <v>1525</v>
      </c>
      <c r="F12" s="26">
        <v>1453</v>
      </c>
      <c r="G12" s="26" t="s">
        <v>39</v>
      </c>
      <c r="H12" s="31" t="s">
        <v>39</v>
      </c>
      <c r="I12" s="30" t="s">
        <v>60</v>
      </c>
      <c r="J12" s="32"/>
      <c r="L12" s="32"/>
    </row>
    <row r="13" spans="2:12" ht="12.75" customHeight="1" x14ac:dyDescent="0.35">
      <c r="B13" s="11"/>
      <c r="C13" s="20" t="s">
        <v>6</v>
      </c>
      <c r="D13" s="25">
        <v>5720</v>
      </c>
      <c r="E13" s="25">
        <v>5612</v>
      </c>
      <c r="F13" s="26">
        <v>5743</v>
      </c>
      <c r="G13" s="26">
        <v>7445</v>
      </c>
      <c r="H13" s="28">
        <f>G13</f>
        <v>7445</v>
      </c>
      <c r="I13" s="30">
        <v>6654</v>
      </c>
      <c r="J13" s="33"/>
    </row>
    <row r="14" spans="2:12" ht="12.75" customHeight="1" x14ac:dyDescent="0.25">
      <c r="B14" s="11"/>
      <c r="C14" s="20" t="s">
        <v>7</v>
      </c>
      <c r="D14" s="25">
        <v>7428</v>
      </c>
      <c r="E14" s="25">
        <v>7085</v>
      </c>
      <c r="F14" s="26">
        <v>6694</v>
      </c>
      <c r="G14" s="26">
        <v>9015</v>
      </c>
      <c r="H14" s="28">
        <f>G14</f>
        <v>9015</v>
      </c>
      <c r="I14" s="30" t="s">
        <v>51</v>
      </c>
    </row>
    <row r="15" spans="2:12" ht="12.75" customHeight="1" x14ac:dyDescent="0.25">
      <c r="B15" s="11"/>
      <c r="C15" s="20" t="s">
        <v>8</v>
      </c>
      <c r="D15" s="25">
        <v>882</v>
      </c>
      <c r="E15" s="25">
        <v>1112</v>
      </c>
      <c r="F15" s="26">
        <v>1301</v>
      </c>
      <c r="G15" s="26">
        <v>1155</v>
      </c>
      <c r="H15" s="28">
        <f>G15</f>
        <v>1155</v>
      </c>
      <c r="I15" s="30">
        <v>1228</v>
      </c>
      <c r="J15" s="32"/>
    </row>
    <row r="16" spans="2:12" ht="6.75" customHeight="1" x14ac:dyDescent="0.35">
      <c r="B16" s="11"/>
      <c r="C16" s="20"/>
      <c r="D16" s="25"/>
      <c r="E16" s="13"/>
      <c r="F16" s="13"/>
      <c r="G16" s="13"/>
      <c r="H16" s="34"/>
      <c r="I16" s="15"/>
    </row>
    <row r="17" spans="2:12" ht="12.75" customHeight="1" x14ac:dyDescent="0.35">
      <c r="B17" s="11"/>
      <c r="C17" s="20" t="s">
        <v>9</v>
      </c>
      <c r="D17" s="25"/>
      <c r="E17" s="13"/>
      <c r="F17" s="13"/>
      <c r="G17" s="13"/>
      <c r="H17" s="34"/>
      <c r="I17" s="15"/>
      <c r="K17" s="32"/>
    </row>
    <row r="18" spans="2:12" ht="12.75" customHeight="1" x14ac:dyDescent="0.25">
      <c r="B18" s="11"/>
      <c r="C18" s="20" t="s">
        <v>10</v>
      </c>
      <c r="D18" s="25">
        <v>13369</v>
      </c>
      <c r="E18" s="25">
        <v>12873</v>
      </c>
      <c r="F18" s="26">
        <v>12481</v>
      </c>
      <c r="G18" s="26">
        <v>16717</v>
      </c>
      <c r="H18" s="28">
        <f>G18</f>
        <v>16717</v>
      </c>
      <c r="I18" s="30">
        <v>15038</v>
      </c>
      <c r="J18" s="32"/>
      <c r="K18" s="32"/>
      <c r="L18" s="32"/>
    </row>
    <row r="19" spans="2:12" ht="12.75" customHeight="1" x14ac:dyDescent="0.25">
      <c r="B19" s="11"/>
      <c r="C19" s="20" t="s">
        <v>11</v>
      </c>
      <c r="D19" s="25">
        <v>2289</v>
      </c>
      <c r="E19" s="25">
        <v>2461</v>
      </c>
      <c r="F19" s="35">
        <f>2671+39</f>
        <v>2710</v>
      </c>
      <c r="G19" s="35" t="s">
        <v>40</v>
      </c>
      <c r="H19" s="28" t="str">
        <f>G19</f>
        <v>$2,802++</v>
      </c>
      <c r="I19" s="36" t="s">
        <v>61</v>
      </c>
      <c r="J19" s="33"/>
    </row>
    <row r="20" spans="2:12" ht="5.25" customHeight="1" x14ac:dyDescent="0.35">
      <c r="B20" s="11"/>
      <c r="C20" s="20"/>
      <c r="D20" s="25"/>
      <c r="E20" s="13"/>
      <c r="F20" s="13"/>
      <c r="G20" s="13"/>
      <c r="H20" s="28" t="s">
        <v>12</v>
      </c>
      <c r="I20" s="15"/>
    </row>
    <row r="21" spans="2:12" ht="13.5" customHeight="1" x14ac:dyDescent="0.35">
      <c r="B21" s="11"/>
      <c r="C21" s="24" t="s">
        <v>13</v>
      </c>
      <c r="D21" s="25" t="s">
        <v>14</v>
      </c>
      <c r="E21" s="13" t="s">
        <v>29</v>
      </c>
      <c r="F21" s="13" t="s">
        <v>32</v>
      </c>
      <c r="G21" s="13" t="s">
        <v>37</v>
      </c>
      <c r="H21" s="28" t="str">
        <f>G21</f>
        <v>&gt;$19,500</v>
      </c>
      <c r="I21" s="15" t="s">
        <v>50</v>
      </c>
    </row>
    <row r="22" spans="2:12" ht="6" customHeight="1" x14ac:dyDescent="0.35">
      <c r="B22" s="11"/>
      <c r="C22" s="23"/>
      <c r="D22" s="13"/>
      <c r="E22" s="13"/>
      <c r="F22" s="13"/>
      <c r="G22" s="13"/>
      <c r="H22" s="14"/>
      <c r="I22" s="15"/>
    </row>
    <row r="23" spans="2:12" s="4" customFormat="1" ht="15.75" customHeight="1" x14ac:dyDescent="0.35">
      <c r="B23" s="19"/>
      <c r="C23" s="24" t="s">
        <v>55</v>
      </c>
      <c r="D23" s="13"/>
      <c r="E23" s="13"/>
      <c r="F23" s="13"/>
      <c r="G23" s="13"/>
      <c r="H23" s="14"/>
      <c r="I23" s="15"/>
    </row>
    <row r="24" spans="2:12" s="4" customFormat="1" ht="12.75" customHeight="1" x14ac:dyDescent="0.35">
      <c r="B24" s="19"/>
      <c r="C24" s="23" t="s">
        <v>15</v>
      </c>
      <c r="D24" s="21">
        <v>0.3</v>
      </c>
      <c r="E24" s="21">
        <v>0.2</v>
      </c>
      <c r="F24" s="21">
        <v>0.25</v>
      </c>
      <c r="G24" s="21">
        <v>0.25</v>
      </c>
      <c r="H24" s="22" t="s">
        <v>1</v>
      </c>
      <c r="I24" s="37">
        <v>0.25</v>
      </c>
      <c r="J24" s="38"/>
      <c r="K24" s="38"/>
    </row>
    <row r="25" spans="2:12" s="4" customFormat="1" ht="12.75" customHeight="1" x14ac:dyDescent="0.35">
      <c r="B25" s="19"/>
      <c r="C25" s="23" t="s">
        <v>16</v>
      </c>
      <c r="D25" s="21">
        <v>0.4</v>
      </c>
      <c r="E25" s="21">
        <v>0.3</v>
      </c>
      <c r="F25" s="21">
        <v>0.4</v>
      </c>
      <c r="G25" s="21">
        <v>0.4</v>
      </c>
      <c r="H25" s="22" t="s">
        <v>1</v>
      </c>
      <c r="I25" s="37">
        <v>0.45</v>
      </c>
      <c r="J25" s="38"/>
      <c r="K25" s="38"/>
    </row>
    <row r="26" spans="2:12" s="4" customFormat="1" ht="12.75" customHeight="1" x14ac:dyDescent="0.35">
      <c r="B26" s="19"/>
      <c r="C26" s="23" t="s">
        <v>56</v>
      </c>
      <c r="D26" s="21">
        <v>0.3</v>
      </c>
      <c r="E26" s="21">
        <v>0.5</v>
      </c>
      <c r="F26" s="21">
        <v>0.35</v>
      </c>
      <c r="G26" s="21">
        <v>0.35</v>
      </c>
      <c r="H26" s="22" t="s">
        <v>1</v>
      </c>
      <c r="I26" s="37">
        <v>0.3</v>
      </c>
      <c r="J26" s="38"/>
      <c r="K26" s="38"/>
    </row>
    <row r="27" spans="2:12" ht="6" customHeight="1" x14ac:dyDescent="0.35">
      <c r="B27" s="17"/>
      <c r="C27" s="23"/>
      <c r="D27" s="13"/>
      <c r="E27" s="13"/>
      <c r="F27" s="13"/>
      <c r="G27" s="13"/>
      <c r="H27" s="14"/>
      <c r="I27" s="15"/>
    </row>
    <row r="28" spans="2:12" ht="19.5" customHeight="1" x14ac:dyDescent="0.45">
      <c r="B28" s="16" t="s">
        <v>17</v>
      </c>
      <c r="C28" s="12"/>
      <c r="D28" s="13"/>
      <c r="E28" s="13"/>
      <c r="F28" s="13"/>
      <c r="G28" s="13"/>
      <c r="H28" s="14"/>
      <c r="I28" s="15"/>
    </row>
    <row r="29" spans="2:12" ht="5.25" customHeight="1" x14ac:dyDescent="0.35">
      <c r="B29" s="11"/>
      <c r="C29" s="12"/>
      <c r="D29" s="13"/>
      <c r="E29" s="13"/>
      <c r="F29" s="13"/>
      <c r="G29" s="13"/>
      <c r="H29" s="14"/>
      <c r="I29" s="15"/>
    </row>
    <row r="30" spans="2:12" ht="12.75" customHeight="1" x14ac:dyDescent="0.25">
      <c r="B30" s="11"/>
      <c r="C30" s="24" t="s">
        <v>46</v>
      </c>
      <c r="D30" s="21">
        <v>0.08</v>
      </c>
      <c r="E30" s="21">
        <v>0.1</v>
      </c>
      <c r="F30" s="40">
        <v>0.12</v>
      </c>
      <c r="G30" s="40">
        <v>0.12</v>
      </c>
      <c r="H30" s="39">
        <v>0.11</v>
      </c>
      <c r="I30" s="41">
        <v>0.06</v>
      </c>
    </row>
    <row r="31" spans="2:12" ht="15.75" customHeight="1" x14ac:dyDescent="0.25">
      <c r="B31" s="11"/>
      <c r="C31" s="24" t="s">
        <v>47</v>
      </c>
      <c r="D31" s="21">
        <v>0.17</v>
      </c>
      <c r="E31" s="21">
        <v>0.19</v>
      </c>
      <c r="F31" s="40">
        <v>0.21</v>
      </c>
      <c r="G31" s="40">
        <v>0.15</v>
      </c>
      <c r="H31" s="39">
        <v>0.18</v>
      </c>
      <c r="I31" s="41">
        <v>0.13</v>
      </c>
    </row>
    <row r="32" spans="2:12" ht="7.5" customHeight="1" x14ac:dyDescent="0.25">
      <c r="B32" s="17"/>
      <c r="C32" s="23"/>
      <c r="D32" s="13"/>
      <c r="E32" s="21"/>
      <c r="F32" s="13"/>
      <c r="G32" s="13"/>
      <c r="H32" s="14"/>
      <c r="I32" s="15"/>
    </row>
    <row r="33" spans="2:9" ht="15" customHeight="1" x14ac:dyDescent="0.3">
      <c r="B33" s="16" t="s">
        <v>18</v>
      </c>
      <c r="C33" s="12"/>
      <c r="D33" s="13"/>
      <c r="E33" s="13"/>
      <c r="F33" s="13"/>
      <c r="G33" s="13"/>
      <c r="H33" s="14"/>
      <c r="I33" s="15"/>
    </row>
    <row r="34" spans="2:9" ht="5.25" customHeight="1" x14ac:dyDescent="0.25">
      <c r="B34" s="11"/>
      <c r="C34" s="12"/>
      <c r="D34" s="13"/>
      <c r="E34" s="13"/>
      <c r="F34" s="13"/>
      <c r="G34" s="13"/>
      <c r="H34" s="14"/>
      <c r="I34" s="15"/>
    </row>
    <row r="35" spans="2:9" ht="12.75" customHeight="1" x14ac:dyDescent="0.25">
      <c r="B35" s="11"/>
      <c r="C35" s="24" t="s">
        <v>43</v>
      </c>
      <c r="D35" s="21">
        <v>0.21</v>
      </c>
      <c r="E35" s="21">
        <v>0.13</v>
      </c>
      <c r="F35" s="64">
        <v>0.09</v>
      </c>
      <c r="G35" s="64">
        <v>0.12</v>
      </c>
      <c r="H35" s="42" t="s">
        <v>1</v>
      </c>
      <c r="I35" s="43">
        <v>0.15</v>
      </c>
    </row>
    <row r="36" spans="2:9" ht="12.75" customHeight="1" x14ac:dyDescent="0.25">
      <c r="B36" s="11"/>
      <c r="C36" s="24"/>
      <c r="D36" s="21"/>
      <c r="E36" s="21"/>
      <c r="F36" s="13"/>
      <c r="G36" s="13"/>
      <c r="H36" s="39"/>
      <c r="I36" s="15"/>
    </row>
    <row r="37" spans="2:9" ht="15" customHeight="1" x14ac:dyDescent="0.3">
      <c r="B37" s="16" t="s">
        <v>19</v>
      </c>
      <c r="C37" s="23"/>
      <c r="D37" s="13"/>
      <c r="E37" s="21"/>
      <c r="F37" s="13"/>
      <c r="G37" s="13"/>
      <c r="H37" s="14"/>
      <c r="I37" s="15"/>
    </row>
    <row r="38" spans="2:9" ht="6.75" customHeight="1" x14ac:dyDescent="0.25">
      <c r="B38" s="11"/>
      <c r="C38" s="23"/>
      <c r="D38" s="13"/>
      <c r="E38" s="13"/>
      <c r="F38" s="13"/>
      <c r="G38" s="13"/>
      <c r="H38" s="14"/>
      <c r="I38" s="15"/>
    </row>
    <row r="39" spans="2:9" ht="12.75" customHeight="1" x14ac:dyDescent="0.25">
      <c r="B39" s="11"/>
      <c r="C39" s="24" t="s">
        <v>57</v>
      </c>
      <c r="D39" s="40">
        <v>0.11</v>
      </c>
      <c r="E39" s="40">
        <v>-0.02</v>
      </c>
      <c r="F39" s="21">
        <v>0.02</v>
      </c>
      <c r="G39" s="21">
        <v>-0.04</v>
      </c>
      <c r="H39" s="44">
        <v>0.01</v>
      </c>
      <c r="I39" s="45">
        <v>-0.08</v>
      </c>
    </row>
    <row r="40" spans="2:9" ht="12.75" customHeight="1" x14ac:dyDescent="0.25">
      <c r="B40" s="11"/>
      <c r="C40" s="24" t="s">
        <v>48</v>
      </c>
      <c r="D40" s="40">
        <v>0.08</v>
      </c>
      <c r="E40" s="40">
        <v>0.09</v>
      </c>
      <c r="F40" s="40">
        <v>0.11</v>
      </c>
      <c r="G40" s="40">
        <v>0.09</v>
      </c>
      <c r="H40" s="44">
        <v>0.09</v>
      </c>
      <c r="I40" s="41">
        <v>0.03</v>
      </c>
    </row>
    <row r="41" spans="2:9" ht="15" customHeight="1" x14ac:dyDescent="0.25">
      <c r="B41" s="17"/>
      <c r="C41" s="24" t="s">
        <v>49</v>
      </c>
      <c r="D41" s="21">
        <v>0.17</v>
      </c>
      <c r="E41" s="21">
        <v>0.11</v>
      </c>
      <c r="F41" s="40">
        <v>0.11</v>
      </c>
      <c r="G41" s="40">
        <v>7.0000000000000007E-2</v>
      </c>
      <c r="H41" s="39">
        <v>0.11</v>
      </c>
      <c r="I41" s="41">
        <v>0.06</v>
      </c>
    </row>
    <row r="42" spans="2:9" ht="6" customHeight="1" x14ac:dyDescent="0.25">
      <c r="B42" s="17"/>
      <c r="C42" s="23"/>
      <c r="D42" s="13"/>
      <c r="E42" s="13"/>
      <c r="F42" s="13"/>
      <c r="G42" s="13"/>
      <c r="H42" s="14"/>
      <c r="I42" s="15"/>
    </row>
    <row r="43" spans="2:9" ht="15" customHeight="1" x14ac:dyDescent="0.3">
      <c r="B43" s="16" t="s">
        <v>26</v>
      </c>
      <c r="C43" s="23"/>
      <c r="D43" s="13"/>
      <c r="E43" s="13"/>
      <c r="F43" s="13"/>
      <c r="G43" s="13"/>
      <c r="H43" s="14"/>
      <c r="I43" s="15"/>
    </row>
    <row r="44" spans="2:9" ht="6.75" customHeight="1" x14ac:dyDescent="0.25">
      <c r="B44" s="17"/>
      <c r="C44" s="24"/>
      <c r="D44" s="13"/>
      <c r="E44" s="13"/>
      <c r="F44" s="13"/>
      <c r="G44" s="13"/>
      <c r="H44" s="14"/>
      <c r="I44" s="15"/>
    </row>
    <row r="45" spans="2:9" ht="12.75" customHeight="1" x14ac:dyDescent="0.25">
      <c r="B45" s="17"/>
      <c r="C45" s="24" t="s">
        <v>20</v>
      </c>
      <c r="D45" s="46">
        <v>2.2999999999999998</v>
      </c>
      <c r="E45" s="13">
        <v>8.1999999999999993</v>
      </c>
      <c r="F45" s="47">
        <v>1.4</v>
      </c>
      <c r="G45" s="47">
        <v>1.069</v>
      </c>
      <c r="H45" s="48">
        <v>12.969000000000001</v>
      </c>
      <c r="I45" s="49">
        <v>1.7</v>
      </c>
    </row>
    <row r="46" spans="2:9" ht="12.75" customHeight="1" x14ac:dyDescent="0.25">
      <c r="B46" s="17"/>
      <c r="C46" s="24" t="s">
        <v>21</v>
      </c>
      <c r="D46" s="46">
        <v>57.599999999999994</v>
      </c>
      <c r="E46" s="13">
        <v>65.8</v>
      </c>
      <c r="F46" s="13">
        <v>67.2</v>
      </c>
      <c r="G46" s="47">
        <v>68.269000000000005</v>
      </c>
      <c r="H46" s="48">
        <v>68.3</v>
      </c>
      <c r="I46" s="49">
        <v>69.969000000000008</v>
      </c>
    </row>
    <row r="47" spans="2:9" ht="5.25" customHeight="1" x14ac:dyDescent="0.25">
      <c r="B47" s="17"/>
      <c r="C47" s="24"/>
      <c r="D47" s="47"/>
      <c r="E47" s="13"/>
      <c r="F47" s="13"/>
      <c r="G47" s="13"/>
      <c r="H47" s="50"/>
      <c r="I47" s="15"/>
    </row>
    <row r="48" spans="2:9" ht="12.75" customHeight="1" x14ac:dyDescent="0.25">
      <c r="B48" s="17"/>
      <c r="C48" s="51" t="s">
        <v>33</v>
      </c>
      <c r="D48" s="52" t="s">
        <v>1</v>
      </c>
      <c r="E48" s="13">
        <v>40</v>
      </c>
      <c r="F48" s="13" t="s">
        <v>1</v>
      </c>
      <c r="G48" s="13">
        <v>40</v>
      </c>
      <c r="H48" s="53">
        <v>40</v>
      </c>
      <c r="I48" s="15" t="s">
        <v>1</v>
      </c>
    </row>
    <row r="49" spans="2:9" ht="6" customHeight="1" x14ac:dyDescent="0.25">
      <c r="B49" s="17"/>
      <c r="C49" s="54"/>
      <c r="D49" s="47"/>
      <c r="E49" s="13"/>
      <c r="F49" s="13"/>
      <c r="G49" s="13"/>
      <c r="H49" s="50"/>
      <c r="I49" s="55"/>
    </row>
    <row r="50" spans="2:9" ht="12.75" customHeight="1" x14ac:dyDescent="0.25">
      <c r="B50" s="56"/>
      <c r="C50" s="57" t="s">
        <v>27</v>
      </c>
      <c r="D50" s="58" t="s">
        <v>1</v>
      </c>
      <c r="E50" s="59" t="s">
        <v>30</v>
      </c>
      <c r="F50" s="59" t="s">
        <v>1</v>
      </c>
      <c r="G50" s="59" t="s">
        <v>36</v>
      </c>
      <c r="H50" s="60" t="s">
        <v>36</v>
      </c>
      <c r="I50" s="61" t="s">
        <v>52</v>
      </c>
    </row>
    <row r="51" spans="2:9" ht="12.75" customHeight="1" x14ac:dyDescent="0.25">
      <c r="B51" s="62"/>
    </row>
    <row r="52" spans="2:9" ht="12.75" customHeight="1" x14ac:dyDescent="0.25">
      <c r="B52" s="62"/>
      <c r="C52" s="3" t="s">
        <v>58</v>
      </c>
    </row>
    <row r="53" spans="2:9" ht="12.75" customHeight="1" x14ac:dyDescent="0.25">
      <c r="C53" s="3" t="s">
        <v>22</v>
      </c>
    </row>
    <row r="54" spans="2:9" ht="12.75" customHeight="1" x14ac:dyDescent="0.25">
      <c r="C54" s="63" t="s">
        <v>53</v>
      </c>
    </row>
    <row r="55" spans="2:9" ht="12.75" customHeight="1" x14ac:dyDescent="0.25">
      <c r="C55" s="63" t="s">
        <v>54</v>
      </c>
    </row>
    <row r="56" spans="2:9" ht="12.75" customHeight="1" x14ac:dyDescent="0.25">
      <c r="C56" s="63"/>
    </row>
  </sheetData>
  <pageMargins left="0.5" right="0.2" top="0.5" bottom="0.4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0e9df3-be65-4c73-a93b-d1236ebd677e">FWDOC-7288-186</_dlc_DocId>
    <_dlc_DocIdUrl xmlns="230e9df3-be65-4c73-a93b-d1236ebd677e">
      <Url>http://finweb/Community/IR/_layouts/DocIdRedir.aspx?ID=FWDOC-7288-186</Url>
      <Description>FWDOC-7288-186</Description>
    </_dlc_DocIdUrl>
  </documentManagement>
</p:properties>
</file>

<file path=customXml/itemProps1.xml><?xml version="1.0" encoding="utf-8"?>
<ds:datastoreItem xmlns:ds="http://schemas.openxmlformats.org/officeDocument/2006/customXml" ds:itemID="{545ACB17-CBA7-476D-A3C9-B77F1950A6B9}"/>
</file>

<file path=customXml/itemProps2.xml><?xml version="1.0" encoding="utf-8"?>
<ds:datastoreItem xmlns:ds="http://schemas.openxmlformats.org/officeDocument/2006/customXml" ds:itemID="{ACE24983-8CA7-4B8A-9131-0ACC3FAC08F2}"/>
</file>

<file path=customXml/itemProps3.xml><?xml version="1.0" encoding="utf-8"?>
<ds:datastoreItem xmlns:ds="http://schemas.openxmlformats.org/officeDocument/2006/customXml" ds:itemID="{E318B2AE-94C0-4A2D-B540-416B79D8E581}"/>
</file>

<file path=customXml/itemProps4.xml><?xml version="1.0" encoding="utf-8"?>
<ds:datastoreItem xmlns:ds="http://schemas.openxmlformats.org/officeDocument/2006/customXml" ds:itemID="{ACE24983-8CA7-4B8A-9131-0ACC3FAC08F2}">
  <ds:schemaRefs>
    <ds:schemaRef ds:uri="http://purl.org/dc/dcmitype/"/>
    <ds:schemaRef ds:uri="http://schemas.microsoft.com/office/2006/metadata/properties"/>
    <ds:schemaRef ds:uri="http://purl.org/dc/terms/"/>
    <ds:schemaRef ds:uri="230e9df3-be65-4c73-a93b-d1236ebd677e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KPIs</vt:lpstr>
      <vt:lpstr>KPIs!Print_Area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2012-10-17T17:16:59Z</dcterms:created>
  <dcterms:modified xsi:type="dcterms:W3CDTF">2012-10-17T22:25:57Z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66244dcb-0cff-447e-9691-a14adb48007e</vt:lpwstr>
  </property>
  <property fmtid="{D5CDD505-2E9C-101B-9397-08002B2CF9AE}" pid="3" name="_dlc_policyId">
    <vt:lpwstr/>
  </property>
  <property fmtid="{D5CDD505-2E9C-101B-9397-08002B2CF9AE}" pid="4" name="ContentTypeId">
    <vt:lpwstr>0x0101004EEB5A68CE6442648224A0682BF61800004B9775297EFBF642A4F1523B0C630918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</Properties>
</file>